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<sst xmlns="http://schemas.openxmlformats.org/spreadsheetml/2006/main" count="140" uniqueCount="113">
  <si>
    <t>Notes on Solution</t>
  </si>
  <si>
    <t>Fuel cell research under uncertainty</t>
  </si>
  <si>
    <t>Cash flow diagrams and decision trees</t>
  </si>
  <si>
    <t>Cash flow if the project succeeds</t>
  </si>
  <si>
    <t>PV in year 5 =</t>
  </si>
  <si>
    <t>PV in year 0 =</t>
  </si>
  <si>
    <t>Yes</t>
  </si>
  <si>
    <t>No</t>
  </si>
  <si>
    <t>Proceed?</t>
  </si>
  <si>
    <t xml:space="preserve"> Succeeds</t>
  </si>
  <si>
    <t xml:space="preserve"> Fails</t>
  </si>
  <si>
    <t>62-50=12</t>
  </si>
  <si>
    <t>-50</t>
  </si>
  <si>
    <t>EV of project: 0.6*12 + 0.4*(-50) = -12.8 million</t>
  </si>
  <si>
    <t>Don't do the research project because its expected value is negative.</t>
  </si>
  <si>
    <t>The EV is negative partly because the project's chance of success is</t>
  </si>
  <si>
    <t>not all that high (60%) and partly because the payoff occurs far enough</t>
  </si>
  <si>
    <t>in the future that it has a relatively small PV.</t>
  </si>
  <si>
    <t xml:space="preserve">If the interest rate were a lot lower it would make sense to go ahead.  </t>
  </si>
  <si>
    <t>For example, if the interest rate were 5% the payoff from success</t>
  </si>
  <si>
    <t>No Test</t>
  </si>
  <si>
    <t>Do Test</t>
  </si>
  <si>
    <t xml:space="preserve"> Project is good</t>
  </si>
  <si>
    <t xml:space="preserve"> Project is bad</t>
  </si>
  <si>
    <t>Do Project?</t>
  </si>
  <si>
    <t>62-50-5=7</t>
  </si>
  <si>
    <t>-50-5=-55</t>
  </si>
  <si>
    <t>Outcome is 0 because</t>
  </si>
  <si>
    <t>the previous step showed</t>
  </si>
  <si>
    <t>that the project would not</t>
  </si>
  <si>
    <t>be done.</t>
  </si>
  <si>
    <t>Trimming down the tree:</t>
  </si>
  <si>
    <t>If the test is favorable, the decision maker will proceed with the</t>
  </si>
  <si>
    <t>research project because doing so will have a net PV of 7.</t>
  </si>
  <si>
    <t>Test favorable</t>
  </si>
  <si>
    <t>Test unfavorable</t>
  </si>
  <si>
    <t>If the test is unfavorable, the decision maker will not proceed with</t>
  </si>
  <si>
    <t xml:space="preserve">the research project because doing so would waste an additional </t>
  </si>
  <si>
    <t>50 million.</t>
  </si>
  <si>
    <t>The simplified tree looks like this:</t>
  </si>
  <si>
    <t>-5</t>
  </si>
  <si>
    <t>Good project and favorable test</t>
  </si>
  <si>
    <t>Bad project and unfavorable test</t>
  </si>
  <si>
    <t>EV of testing = 0.6*7 + 0.4*(-5) = 2.2 million</t>
  </si>
  <si>
    <t>The firm should order the test.</t>
  </si>
  <si>
    <t xml:space="preserve"> Y </t>
  </si>
  <si>
    <t xml:space="preserve"> N</t>
  </si>
  <si>
    <t>Pilot?</t>
  </si>
  <si>
    <t xml:space="preserve"> Y</t>
  </si>
  <si>
    <t>Main?</t>
  </si>
  <si>
    <t>Main project would</t>
  </si>
  <si>
    <t>succeed?</t>
  </si>
  <si>
    <t>Pilot succeeds?</t>
  </si>
  <si>
    <t xml:space="preserve">  Yes</t>
  </si>
  <si>
    <t xml:space="preserve">  No</t>
  </si>
  <si>
    <t>Value of an imperfect test</t>
  </si>
  <si>
    <t>Pilot study can fail because</t>
  </si>
  <si>
    <t xml:space="preserve">the real project is bad but </t>
  </si>
  <si>
    <t>it can also fail even when the</t>
  </si>
  <si>
    <t>real project is good.</t>
  </si>
  <si>
    <t>Pilot fails</t>
  </si>
  <si>
    <t>Pilot succeeds</t>
  </si>
  <si>
    <t xml:space="preserve">In this case, know for </t>
  </si>
  <si>
    <t>certain that the real project</t>
  </si>
  <si>
    <t>would succeed</t>
  </si>
  <si>
    <t>Given that the pilot fails, what is the probability that the underlying project is</t>
  </si>
  <si>
    <t>actually good?</t>
  </si>
  <si>
    <t>Probabilities of all outcomes:</t>
  </si>
  <si>
    <t>Main Good</t>
  </si>
  <si>
    <t>Pilot Good</t>
  </si>
  <si>
    <t>Probability</t>
  </si>
  <si>
    <t>yes</t>
  </si>
  <si>
    <t>no</t>
  </si>
  <si>
    <t>0.6*0.5 = 0.3</t>
  </si>
  <si>
    <t>0.4*0 = 0</t>
  </si>
  <si>
    <t>0.4*1.0 = 0.4</t>
  </si>
  <si>
    <t>Total chance of a failed pilot study is 0.3 + 0.4 = 0.7</t>
  </si>
  <si>
    <t>Share of 0.7 from failed pilots for good projects = 0.3/0.7 = .43</t>
  </si>
  <si>
    <t>Share of 0.7 from failed pilots for bad projects = 0.4/0.7 = .57</t>
  </si>
  <si>
    <t>Thus, the conditional probabilities for the main project, given</t>
  </si>
  <si>
    <t>that the pilot failed, are:</t>
  </si>
  <si>
    <t>Main project is actually good: 43%</t>
  </si>
  <si>
    <t>Main project is bad: 57%</t>
  </si>
  <si>
    <t>If the pilot fails, the firm thus faces the following decision:</t>
  </si>
  <si>
    <t xml:space="preserve">  Succeeds</t>
  </si>
  <si>
    <t xml:space="preserve">  Fails</t>
  </si>
  <si>
    <t>62-50-X</t>
  </si>
  <si>
    <t>-50-X</t>
  </si>
  <si>
    <t>EV of proceeding: 0.43*(62-50-X) + 0.57*(-50-X)</t>
  </si>
  <si>
    <t>EV = 26.6 - 50 - X</t>
  </si>
  <si>
    <t>EV = -23.4 - X</t>
  </si>
  <si>
    <t>Since the EV is negative regardless of X, would not want to proceed with</t>
  </si>
  <si>
    <t>the main project if the pilot fails.</t>
  </si>
  <si>
    <t>-X</t>
  </si>
  <si>
    <t>12-X</t>
  </si>
  <si>
    <t>EV of the imperfect pilot: 0.3*(12-X) + 0.7*(-X)</t>
  </si>
  <si>
    <t>EV = 3.6 - X</t>
  </si>
  <si>
    <t>Better to do the imperfect pilot as long as it costs 3.6 million or less</t>
  </si>
  <si>
    <t>because the EV of the pilot would be positive.</t>
  </si>
  <si>
    <t>False negative: pilot says the project would</t>
  </si>
  <si>
    <t>fail when it would actually succeed.</t>
  </si>
  <si>
    <t>These outcomes are</t>
  </si>
  <si>
    <t>circled to indicate that they</t>
  </si>
  <si>
    <t>are indistinguishable to the</t>
  </si>
  <si>
    <t>observer.</t>
  </si>
  <si>
    <t>Decision tree</t>
  </si>
  <si>
    <t xml:space="preserve">Know that the main project is good </t>
  </si>
  <si>
    <t xml:space="preserve">for certain so the payoff is 12 less the </t>
  </si>
  <si>
    <t>cost of the test, X</t>
  </si>
  <si>
    <t>Previous step shows that if the pilot fails,</t>
  </si>
  <si>
    <t>the firm shouldn't go ahead with the main</t>
  </si>
  <si>
    <t>project.  Payoff is -X, the cost of the test.</t>
  </si>
  <si>
    <t>would be $107 million (the NPV) and the EV would be $44 million.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</si>
</sst>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10</xdr:row>
      <xdr:rowOff>0</xdr:rowOff>
    </xdr:from>
    <xdr:to>
      <xdr:col>20</xdr:col>
      <xdr:colOff>9525</xdr:colOff>
      <xdr:row>10</xdr:row>
      <xdr:rowOff>0</xdr:rowOff>
    </xdr:to>
    <xdr:sp>
      <xdr:nvSpPr>
        <xdr:cNvPr id="1" name="Line 40"/>
        <xdr:cNvSpPr>
          <a:spLocks/>
        </xdr:cNvSpPr>
      </xdr:nvSpPr>
      <xdr:spPr>
        <a:xfrm>
          <a:off x="552450" y="16192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10</xdr:row>
      <xdr:rowOff>0</xdr:rowOff>
    </xdr:to>
    <xdr:sp>
      <xdr:nvSpPr>
        <xdr:cNvPr id="2" name="Line 41"/>
        <xdr:cNvSpPr>
          <a:spLocks/>
        </xdr:cNvSpPr>
      </xdr:nvSpPr>
      <xdr:spPr>
        <a:xfrm flipV="1">
          <a:off x="2714625" y="12954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10</xdr:row>
      <xdr:rowOff>0</xdr:rowOff>
    </xdr:to>
    <xdr:sp>
      <xdr:nvSpPr>
        <xdr:cNvPr id="3" name="Line 42"/>
        <xdr:cNvSpPr>
          <a:spLocks/>
        </xdr:cNvSpPr>
      </xdr:nvSpPr>
      <xdr:spPr>
        <a:xfrm flipV="1">
          <a:off x="3076575" y="12954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19</xdr:col>
      <xdr:colOff>0</xdr:colOff>
      <xdr:row>10</xdr:row>
      <xdr:rowOff>0</xdr:rowOff>
    </xdr:to>
    <xdr:sp>
      <xdr:nvSpPr>
        <xdr:cNvPr id="4" name="Line 43"/>
        <xdr:cNvSpPr>
          <a:spLocks/>
        </xdr:cNvSpPr>
      </xdr:nvSpPr>
      <xdr:spPr>
        <a:xfrm flipV="1">
          <a:off x="3438525" y="12954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0</xdr:colOff>
      <xdr:row>24</xdr:row>
      <xdr:rowOff>0</xdr:rowOff>
    </xdr:to>
    <xdr:sp>
      <xdr:nvSpPr>
        <xdr:cNvPr id="5" name="Rectangle 44"/>
        <xdr:cNvSpPr>
          <a:spLocks/>
        </xdr:cNvSpPr>
      </xdr:nvSpPr>
      <xdr:spPr>
        <a:xfrm>
          <a:off x="542925" y="372427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0</xdr:colOff>
      <xdr:row>20</xdr:row>
      <xdr:rowOff>0</xdr:rowOff>
    </xdr:to>
    <xdr:sp>
      <xdr:nvSpPr>
        <xdr:cNvPr id="6" name="Oval 45"/>
        <xdr:cNvSpPr>
          <a:spLocks/>
        </xdr:cNvSpPr>
      </xdr:nvSpPr>
      <xdr:spPr>
        <a:xfrm>
          <a:off x="1990725" y="3076575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85725</xdr:rowOff>
    </xdr:from>
    <xdr:to>
      <xdr:col>11</xdr:col>
      <xdr:colOff>0</xdr:colOff>
      <xdr:row>23</xdr:row>
      <xdr:rowOff>85725</xdr:rowOff>
    </xdr:to>
    <xdr:sp>
      <xdr:nvSpPr>
        <xdr:cNvPr id="7" name="AutoShape 46"/>
        <xdr:cNvSpPr>
          <a:spLocks/>
        </xdr:cNvSpPr>
      </xdr:nvSpPr>
      <xdr:spPr>
        <a:xfrm flipV="1">
          <a:off x="723900" y="3162300"/>
          <a:ext cx="1266825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85725</xdr:rowOff>
    </xdr:from>
    <xdr:to>
      <xdr:col>11</xdr:col>
      <xdr:colOff>0</xdr:colOff>
      <xdr:row>27</xdr:row>
      <xdr:rowOff>0</xdr:rowOff>
    </xdr:to>
    <xdr:sp>
      <xdr:nvSpPr>
        <xdr:cNvPr id="8" name="AutoShape 47"/>
        <xdr:cNvSpPr>
          <a:spLocks/>
        </xdr:cNvSpPr>
      </xdr:nvSpPr>
      <xdr:spPr>
        <a:xfrm>
          <a:off x="723900" y="3810000"/>
          <a:ext cx="1266825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20</xdr:col>
      <xdr:colOff>0</xdr:colOff>
      <xdr:row>19</xdr:row>
      <xdr:rowOff>85725</xdr:rowOff>
    </xdr:to>
    <xdr:sp>
      <xdr:nvSpPr>
        <xdr:cNvPr id="9" name="AutoShape 48"/>
        <xdr:cNvSpPr>
          <a:spLocks/>
        </xdr:cNvSpPr>
      </xdr:nvSpPr>
      <xdr:spPr>
        <a:xfrm flipV="1">
          <a:off x="2171700" y="2590800"/>
          <a:ext cx="144780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85725</xdr:rowOff>
    </xdr:from>
    <xdr:to>
      <xdr:col>20</xdr:col>
      <xdr:colOff>0</xdr:colOff>
      <xdr:row>23</xdr:row>
      <xdr:rowOff>0</xdr:rowOff>
    </xdr:to>
    <xdr:sp>
      <xdr:nvSpPr>
        <xdr:cNvPr id="10" name="AutoShape 49"/>
        <xdr:cNvSpPr>
          <a:spLocks/>
        </xdr:cNvSpPr>
      </xdr:nvSpPr>
      <xdr:spPr>
        <a:xfrm>
          <a:off x="2171700" y="3162300"/>
          <a:ext cx="144780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22</xdr:col>
      <xdr:colOff>0</xdr:colOff>
      <xdr:row>58</xdr:row>
      <xdr:rowOff>0</xdr:rowOff>
    </xdr:to>
    <xdr:grpSp>
      <xdr:nvGrpSpPr>
        <xdr:cNvPr id="11" name="Group 88"/>
        <xdr:cNvGrpSpPr>
          <a:grpSpLocks/>
        </xdr:cNvGrpSpPr>
      </xdr:nvGrpSpPr>
      <xdr:grpSpPr>
        <a:xfrm>
          <a:off x="361950" y="6962775"/>
          <a:ext cx="3619500" cy="2428875"/>
          <a:chOff x="38" y="731"/>
          <a:chExt cx="380" cy="255"/>
        </a:xfrm>
        <a:solidFill>
          <a:srgbClr val="FFFFFF"/>
        </a:solidFill>
      </xdr:grpSpPr>
      <xdr:sp>
        <xdr:nvSpPr>
          <xdr:cNvPr id="12" name="Oval 54"/>
          <xdr:cNvSpPr>
            <a:spLocks/>
          </xdr:cNvSpPr>
        </xdr:nvSpPr>
        <xdr:spPr>
          <a:xfrm>
            <a:off x="114" y="850"/>
            <a:ext cx="19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55"/>
          <xdr:cNvSpPr>
            <a:spLocks/>
          </xdr:cNvSpPr>
        </xdr:nvSpPr>
        <xdr:spPr>
          <a:xfrm>
            <a:off x="38" y="901"/>
            <a:ext cx="19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56"/>
          <xdr:cNvSpPr>
            <a:spLocks/>
          </xdr:cNvSpPr>
        </xdr:nvSpPr>
        <xdr:spPr>
          <a:xfrm flipV="1">
            <a:off x="57" y="859"/>
            <a:ext cx="57" cy="5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59"/>
          <xdr:cNvSpPr>
            <a:spLocks/>
          </xdr:cNvSpPr>
        </xdr:nvSpPr>
        <xdr:spPr>
          <a:xfrm>
            <a:off x="57" y="910"/>
            <a:ext cx="57" cy="5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60"/>
          <xdr:cNvSpPr>
            <a:spLocks/>
          </xdr:cNvSpPr>
        </xdr:nvSpPr>
        <xdr:spPr>
          <a:xfrm flipV="1">
            <a:off x="133" y="791"/>
            <a:ext cx="76" cy="6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61"/>
          <xdr:cNvSpPr>
            <a:spLocks/>
          </xdr:cNvSpPr>
        </xdr:nvSpPr>
        <xdr:spPr>
          <a:xfrm>
            <a:off x="133" y="859"/>
            <a:ext cx="76" cy="6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62"/>
          <xdr:cNvSpPr>
            <a:spLocks/>
          </xdr:cNvSpPr>
        </xdr:nvSpPr>
        <xdr:spPr>
          <a:xfrm>
            <a:off x="209" y="782"/>
            <a:ext cx="19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63"/>
          <xdr:cNvSpPr>
            <a:spLocks/>
          </xdr:cNvSpPr>
        </xdr:nvSpPr>
        <xdr:spPr>
          <a:xfrm>
            <a:off x="209" y="918"/>
            <a:ext cx="19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64"/>
          <xdr:cNvSpPr>
            <a:spLocks/>
          </xdr:cNvSpPr>
        </xdr:nvSpPr>
        <xdr:spPr>
          <a:xfrm flipV="1">
            <a:off x="228" y="740"/>
            <a:ext cx="76" cy="5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65"/>
          <xdr:cNvSpPr>
            <a:spLocks/>
          </xdr:cNvSpPr>
        </xdr:nvSpPr>
        <xdr:spPr>
          <a:xfrm>
            <a:off x="228" y="927"/>
            <a:ext cx="76" cy="5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66"/>
          <xdr:cNvSpPr>
            <a:spLocks/>
          </xdr:cNvSpPr>
        </xdr:nvSpPr>
        <xdr:spPr>
          <a:xfrm>
            <a:off x="304" y="731"/>
            <a:ext cx="19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67"/>
          <xdr:cNvSpPr>
            <a:spLocks/>
          </xdr:cNvSpPr>
        </xdr:nvSpPr>
        <xdr:spPr>
          <a:xfrm>
            <a:off x="304" y="969"/>
            <a:ext cx="19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68"/>
          <xdr:cNvSpPr>
            <a:spLocks/>
          </xdr:cNvSpPr>
        </xdr:nvSpPr>
        <xdr:spPr>
          <a:xfrm flipV="1">
            <a:off x="323" y="731"/>
            <a:ext cx="95" cy="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69"/>
          <xdr:cNvSpPr>
            <a:spLocks/>
          </xdr:cNvSpPr>
        </xdr:nvSpPr>
        <xdr:spPr>
          <a:xfrm>
            <a:off x="323" y="740"/>
            <a:ext cx="95" cy="4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70"/>
          <xdr:cNvSpPr>
            <a:spLocks/>
          </xdr:cNvSpPr>
        </xdr:nvSpPr>
        <xdr:spPr>
          <a:xfrm>
            <a:off x="323" y="978"/>
            <a:ext cx="95" cy="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71"/>
          <xdr:cNvSpPr>
            <a:spLocks/>
          </xdr:cNvSpPr>
        </xdr:nvSpPr>
        <xdr:spPr>
          <a:xfrm flipV="1">
            <a:off x="323" y="935"/>
            <a:ext cx="95" cy="4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79</xdr:row>
      <xdr:rowOff>0</xdr:rowOff>
    </xdr:from>
    <xdr:to>
      <xdr:col>7</xdr:col>
      <xdr:colOff>0</xdr:colOff>
      <xdr:row>80</xdr:row>
      <xdr:rowOff>0</xdr:rowOff>
    </xdr:to>
    <xdr:sp>
      <xdr:nvSpPr>
        <xdr:cNvPr id="28" name="Oval 72"/>
        <xdr:cNvSpPr>
          <a:spLocks/>
        </xdr:cNvSpPr>
      </xdr:nvSpPr>
      <xdr:spPr>
        <a:xfrm>
          <a:off x="1085850" y="12792075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3</xdr:col>
      <xdr:colOff>0</xdr:colOff>
      <xdr:row>83</xdr:row>
      <xdr:rowOff>0</xdr:rowOff>
    </xdr:to>
    <xdr:sp>
      <xdr:nvSpPr>
        <xdr:cNvPr id="29" name="Rectangle 73"/>
        <xdr:cNvSpPr>
          <a:spLocks/>
        </xdr:cNvSpPr>
      </xdr:nvSpPr>
      <xdr:spPr>
        <a:xfrm>
          <a:off x="361950" y="132778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79</xdr:row>
      <xdr:rowOff>85725</xdr:rowOff>
    </xdr:from>
    <xdr:to>
      <xdr:col>6</xdr:col>
      <xdr:colOff>0</xdr:colOff>
      <xdr:row>82</xdr:row>
      <xdr:rowOff>85725</xdr:rowOff>
    </xdr:to>
    <xdr:sp>
      <xdr:nvSpPr>
        <xdr:cNvPr id="30" name="AutoShape 74"/>
        <xdr:cNvSpPr>
          <a:spLocks/>
        </xdr:cNvSpPr>
      </xdr:nvSpPr>
      <xdr:spPr>
        <a:xfrm flipV="1">
          <a:off x="542925" y="12877800"/>
          <a:ext cx="542925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85725</xdr:rowOff>
    </xdr:from>
    <xdr:to>
      <xdr:col>6</xdr:col>
      <xdr:colOff>0</xdr:colOff>
      <xdr:row>86</xdr:row>
      <xdr:rowOff>0</xdr:rowOff>
    </xdr:to>
    <xdr:sp>
      <xdr:nvSpPr>
        <xdr:cNvPr id="31" name="AutoShape 75"/>
        <xdr:cNvSpPr>
          <a:spLocks/>
        </xdr:cNvSpPr>
      </xdr:nvSpPr>
      <xdr:spPr>
        <a:xfrm>
          <a:off x="542925" y="13363575"/>
          <a:ext cx="542925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85725</xdr:rowOff>
    </xdr:from>
    <xdr:to>
      <xdr:col>11</xdr:col>
      <xdr:colOff>0</xdr:colOff>
      <xdr:row>79</xdr:row>
      <xdr:rowOff>85725</xdr:rowOff>
    </xdr:to>
    <xdr:sp>
      <xdr:nvSpPr>
        <xdr:cNvPr id="32" name="AutoShape 76"/>
        <xdr:cNvSpPr>
          <a:spLocks/>
        </xdr:cNvSpPr>
      </xdr:nvSpPr>
      <xdr:spPr>
        <a:xfrm flipV="1">
          <a:off x="1266825" y="12230100"/>
          <a:ext cx="723900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85725</xdr:rowOff>
    </xdr:from>
    <xdr:to>
      <xdr:col>11</xdr:col>
      <xdr:colOff>0</xdr:colOff>
      <xdr:row>83</xdr:row>
      <xdr:rowOff>85725</xdr:rowOff>
    </xdr:to>
    <xdr:sp>
      <xdr:nvSpPr>
        <xdr:cNvPr id="33" name="AutoShape 77"/>
        <xdr:cNvSpPr>
          <a:spLocks/>
        </xdr:cNvSpPr>
      </xdr:nvSpPr>
      <xdr:spPr>
        <a:xfrm>
          <a:off x="1266825" y="12877800"/>
          <a:ext cx="723900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106</xdr:row>
      <xdr:rowOff>0</xdr:rowOff>
    </xdr:from>
    <xdr:to>
      <xdr:col>21</xdr:col>
      <xdr:colOff>0</xdr:colOff>
      <xdr:row>117</xdr:row>
      <xdr:rowOff>0</xdr:rowOff>
    </xdr:to>
    <xdr:sp>
      <xdr:nvSpPr>
        <xdr:cNvPr id="34" name="AutoShape 114"/>
        <xdr:cNvSpPr>
          <a:spLocks/>
        </xdr:cNvSpPr>
      </xdr:nvSpPr>
      <xdr:spPr>
        <a:xfrm>
          <a:off x="3076575" y="17164050"/>
          <a:ext cx="723900" cy="1781175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22</xdr:col>
      <xdr:colOff>0</xdr:colOff>
      <xdr:row>116</xdr:row>
      <xdr:rowOff>0</xdr:rowOff>
    </xdr:to>
    <xdr:grpSp>
      <xdr:nvGrpSpPr>
        <xdr:cNvPr id="35" name="Group 127"/>
        <xdr:cNvGrpSpPr>
          <a:grpSpLocks/>
        </xdr:cNvGrpSpPr>
      </xdr:nvGrpSpPr>
      <xdr:grpSpPr>
        <a:xfrm>
          <a:off x="361950" y="15382875"/>
          <a:ext cx="3619500" cy="3400425"/>
          <a:chOff x="38" y="1683"/>
          <a:chExt cx="380" cy="357"/>
        </a:xfrm>
        <a:solidFill>
          <a:srgbClr val="FFFFFF"/>
        </a:solidFill>
      </xdr:grpSpPr>
      <xdr:sp>
        <xdr:nvSpPr>
          <xdr:cNvPr id="36" name="Oval 90"/>
          <xdr:cNvSpPr>
            <a:spLocks/>
          </xdr:cNvSpPr>
        </xdr:nvSpPr>
        <xdr:spPr>
          <a:xfrm>
            <a:off x="114" y="1870"/>
            <a:ext cx="19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1"/>
          <xdr:cNvSpPr>
            <a:spLocks/>
          </xdr:cNvSpPr>
        </xdr:nvSpPr>
        <xdr:spPr>
          <a:xfrm>
            <a:off x="38" y="1921"/>
            <a:ext cx="19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92"/>
          <xdr:cNvSpPr>
            <a:spLocks/>
          </xdr:cNvSpPr>
        </xdr:nvSpPr>
        <xdr:spPr>
          <a:xfrm flipV="1">
            <a:off x="57" y="1879"/>
            <a:ext cx="57" cy="5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93"/>
          <xdr:cNvSpPr>
            <a:spLocks/>
          </xdr:cNvSpPr>
        </xdr:nvSpPr>
        <xdr:spPr>
          <a:xfrm>
            <a:off x="57" y="1930"/>
            <a:ext cx="57" cy="5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94"/>
          <xdr:cNvSpPr>
            <a:spLocks/>
          </xdr:cNvSpPr>
        </xdr:nvSpPr>
        <xdr:spPr>
          <a:xfrm flipV="1">
            <a:off x="133" y="1811"/>
            <a:ext cx="76" cy="6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95"/>
          <xdr:cNvSpPr>
            <a:spLocks/>
          </xdr:cNvSpPr>
        </xdr:nvSpPr>
        <xdr:spPr>
          <a:xfrm>
            <a:off x="133" y="1879"/>
            <a:ext cx="76" cy="6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96"/>
          <xdr:cNvSpPr>
            <a:spLocks/>
          </xdr:cNvSpPr>
        </xdr:nvSpPr>
        <xdr:spPr>
          <a:xfrm>
            <a:off x="209" y="1802"/>
            <a:ext cx="19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97"/>
          <xdr:cNvSpPr>
            <a:spLocks/>
          </xdr:cNvSpPr>
        </xdr:nvSpPr>
        <xdr:spPr>
          <a:xfrm>
            <a:off x="209" y="1938"/>
            <a:ext cx="19" cy="1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98"/>
          <xdr:cNvSpPr>
            <a:spLocks/>
          </xdr:cNvSpPr>
        </xdr:nvSpPr>
        <xdr:spPr>
          <a:xfrm flipV="1">
            <a:off x="228" y="1717"/>
            <a:ext cx="133" cy="94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99"/>
          <xdr:cNvSpPr>
            <a:spLocks/>
          </xdr:cNvSpPr>
        </xdr:nvSpPr>
        <xdr:spPr>
          <a:xfrm>
            <a:off x="228" y="1947"/>
            <a:ext cx="133" cy="9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107"/>
          <xdr:cNvSpPr>
            <a:spLocks/>
          </xdr:cNvSpPr>
        </xdr:nvSpPr>
        <xdr:spPr>
          <a:xfrm>
            <a:off x="228" y="1811"/>
            <a:ext cx="133" cy="9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108"/>
          <xdr:cNvSpPr>
            <a:spLocks/>
          </xdr:cNvSpPr>
        </xdr:nvSpPr>
        <xdr:spPr>
          <a:xfrm>
            <a:off x="171" y="1717"/>
            <a:ext cx="38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09"/>
          <xdr:cNvSpPr>
            <a:spLocks/>
          </xdr:cNvSpPr>
        </xdr:nvSpPr>
        <xdr:spPr>
          <a:xfrm>
            <a:off x="76" y="1785"/>
            <a:ext cx="38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10"/>
          <xdr:cNvSpPr>
            <a:spLocks/>
          </xdr:cNvSpPr>
        </xdr:nvSpPr>
        <xdr:spPr>
          <a:xfrm>
            <a:off x="171" y="1717"/>
            <a:ext cx="38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115"/>
          <xdr:cNvSpPr>
            <a:spLocks/>
          </xdr:cNvSpPr>
        </xdr:nvSpPr>
        <xdr:spPr>
          <a:xfrm>
            <a:off x="323" y="1683"/>
            <a:ext cx="76" cy="68"/>
          </a:xfrm>
          <a:prstGeom prst="roundRect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16"/>
          <xdr:cNvSpPr>
            <a:spLocks/>
          </xdr:cNvSpPr>
        </xdr:nvSpPr>
        <xdr:spPr>
          <a:xfrm flipH="1">
            <a:off x="399" y="1700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117"/>
          <xdr:cNvSpPr>
            <a:spLocks/>
          </xdr:cNvSpPr>
        </xdr:nvSpPr>
        <xdr:spPr>
          <a:xfrm flipH="1">
            <a:off x="399" y="1887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152</xdr:row>
      <xdr:rowOff>0</xdr:rowOff>
    </xdr:from>
    <xdr:to>
      <xdr:col>3</xdr:col>
      <xdr:colOff>0</xdr:colOff>
      <xdr:row>153</xdr:row>
      <xdr:rowOff>0</xdr:rowOff>
    </xdr:to>
    <xdr:sp>
      <xdr:nvSpPr>
        <xdr:cNvPr id="53" name="Rectangle 118"/>
        <xdr:cNvSpPr>
          <a:spLocks/>
        </xdr:cNvSpPr>
      </xdr:nvSpPr>
      <xdr:spPr>
        <a:xfrm>
          <a:off x="361950" y="246126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149</xdr:row>
      <xdr:rowOff>0</xdr:rowOff>
    </xdr:from>
    <xdr:to>
      <xdr:col>7</xdr:col>
      <xdr:colOff>0</xdr:colOff>
      <xdr:row>150</xdr:row>
      <xdr:rowOff>0</xdr:rowOff>
    </xdr:to>
    <xdr:sp>
      <xdr:nvSpPr>
        <xdr:cNvPr id="54" name="Oval 119"/>
        <xdr:cNvSpPr>
          <a:spLocks/>
        </xdr:cNvSpPr>
      </xdr:nvSpPr>
      <xdr:spPr>
        <a:xfrm>
          <a:off x="1085850" y="24126825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149</xdr:row>
      <xdr:rowOff>142875</xdr:rowOff>
    </xdr:from>
    <xdr:to>
      <xdr:col>6</xdr:col>
      <xdr:colOff>28575</xdr:colOff>
      <xdr:row>152</xdr:row>
      <xdr:rowOff>85725</xdr:rowOff>
    </xdr:to>
    <xdr:sp>
      <xdr:nvSpPr>
        <xdr:cNvPr id="55" name="AutoShape 120"/>
        <xdr:cNvSpPr>
          <a:spLocks/>
        </xdr:cNvSpPr>
      </xdr:nvSpPr>
      <xdr:spPr>
        <a:xfrm flipV="1">
          <a:off x="542925" y="24269700"/>
          <a:ext cx="57150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</xdr:row>
      <xdr:rowOff>85725</xdr:rowOff>
    </xdr:from>
    <xdr:to>
      <xdr:col>6</xdr:col>
      <xdr:colOff>0</xdr:colOff>
      <xdr:row>155</xdr:row>
      <xdr:rowOff>85725</xdr:rowOff>
    </xdr:to>
    <xdr:sp>
      <xdr:nvSpPr>
        <xdr:cNvPr id="56" name="AutoShape 121"/>
        <xdr:cNvSpPr>
          <a:spLocks/>
        </xdr:cNvSpPr>
      </xdr:nvSpPr>
      <xdr:spPr>
        <a:xfrm>
          <a:off x="542925" y="24698325"/>
          <a:ext cx="542925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155</xdr:row>
      <xdr:rowOff>0</xdr:rowOff>
    </xdr:from>
    <xdr:to>
      <xdr:col>7</xdr:col>
      <xdr:colOff>0</xdr:colOff>
      <xdr:row>156</xdr:row>
      <xdr:rowOff>0</xdr:rowOff>
    </xdr:to>
    <xdr:sp>
      <xdr:nvSpPr>
        <xdr:cNvPr id="57" name="Oval 122"/>
        <xdr:cNvSpPr>
          <a:spLocks/>
        </xdr:cNvSpPr>
      </xdr:nvSpPr>
      <xdr:spPr>
        <a:xfrm>
          <a:off x="1085850" y="25098375"/>
          <a:ext cx="180975" cy="1619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146</xdr:row>
      <xdr:rowOff>0</xdr:rowOff>
    </xdr:from>
    <xdr:to>
      <xdr:col>11</xdr:col>
      <xdr:colOff>0</xdr:colOff>
      <xdr:row>147</xdr:row>
      <xdr:rowOff>0</xdr:rowOff>
    </xdr:to>
    <xdr:sp>
      <xdr:nvSpPr>
        <xdr:cNvPr id="58" name="Oval 123"/>
        <xdr:cNvSpPr>
          <a:spLocks/>
        </xdr:cNvSpPr>
      </xdr:nvSpPr>
      <xdr:spPr>
        <a:xfrm>
          <a:off x="1809750" y="23641050"/>
          <a:ext cx="180975" cy="1619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146</xdr:row>
      <xdr:rowOff>85725</xdr:rowOff>
    </xdr:from>
    <xdr:to>
      <xdr:col>10</xdr:col>
      <xdr:colOff>0</xdr:colOff>
      <xdr:row>149</xdr:row>
      <xdr:rowOff>85725</xdr:rowOff>
    </xdr:to>
    <xdr:sp>
      <xdr:nvSpPr>
        <xdr:cNvPr id="59" name="AutoShape 124"/>
        <xdr:cNvSpPr>
          <a:spLocks/>
        </xdr:cNvSpPr>
      </xdr:nvSpPr>
      <xdr:spPr>
        <a:xfrm flipH="1">
          <a:off x="1266825" y="23726775"/>
          <a:ext cx="542925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152</xdr:row>
      <xdr:rowOff>0</xdr:rowOff>
    </xdr:from>
    <xdr:to>
      <xdr:col>11</xdr:col>
      <xdr:colOff>0</xdr:colOff>
      <xdr:row>153</xdr:row>
      <xdr:rowOff>0</xdr:rowOff>
    </xdr:to>
    <xdr:sp>
      <xdr:nvSpPr>
        <xdr:cNvPr id="60" name="Oval 125"/>
        <xdr:cNvSpPr>
          <a:spLocks/>
        </xdr:cNvSpPr>
      </xdr:nvSpPr>
      <xdr:spPr>
        <a:xfrm>
          <a:off x="1809750" y="24612600"/>
          <a:ext cx="180975" cy="1619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149</xdr:row>
      <xdr:rowOff>85725</xdr:rowOff>
    </xdr:from>
    <xdr:to>
      <xdr:col>10</xdr:col>
      <xdr:colOff>0</xdr:colOff>
      <xdr:row>152</xdr:row>
      <xdr:rowOff>85725</xdr:rowOff>
    </xdr:to>
    <xdr:sp>
      <xdr:nvSpPr>
        <xdr:cNvPr id="61" name="AutoShape 126"/>
        <xdr:cNvSpPr>
          <a:spLocks/>
        </xdr:cNvSpPr>
      </xdr:nvSpPr>
      <xdr:spPr>
        <a:xfrm flipH="1" flipV="1">
          <a:off x="1266825" y="24212550"/>
          <a:ext cx="542925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171</xdr:row>
      <xdr:rowOff>0</xdr:rowOff>
    </xdr:from>
    <xdr:to>
      <xdr:col>7</xdr:col>
      <xdr:colOff>0</xdr:colOff>
      <xdr:row>172</xdr:row>
      <xdr:rowOff>0</xdr:rowOff>
    </xdr:to>
    <xdr:sp>
      <xdr:nvSpPr>
        <xdr:cNvPr id="62" name="Oval 129"/>
        <xdr:cNvSpPr>
          <a:spLocks/>
        </xdr:cNvSpPr>
      </xdr:nvSpPr>
      <xdr:spPr>
        <a:xfrm>
          <a:off x="1085850" y="27689175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3</xdr:col>
      <xdr:colOff>0</xdr:colOff>
      <xdr:row>175</xdr:row>
      <xdr:rowOff>0</xdr:rowOff>
    </xdr:to>
    <xdr:sp>
      <xdr:nvSpPr>
        <xdr:cNvPr id="63" name="Rectangle 130"/>
        <xdr:cNvSpPr>
          <a:spLocks/>
        </xdr:cNvSpPr>
      </xdr:nvSpPr>
      <xdr:spPr>
        <a:xfrm>
          <a:off x="361950" y="281749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171</xdr:row>
      <xdr:rowOff>85725</xdr:rowOff>
    </xdr:from>
    <xdr:to>
      <xdr:col>6</xdr:col>
      <xdr:colOff>0</xdr:colOff>
      <xdr:row>174</xdr:row>
      <xdr:rowOff>85725</xdr:rowOff>
    </xdr:to>
    <xdr:sp>
      <xdr:nvSpPr>
        <xdr:cNvPr id="64" name="AutoShape 131"/>
        <xdr:cNvSpPr>
          <a:spLocks/>
        </xdr:cNvSpPr>
      </xdr:nvSpPr>
      <xdr:spPr>
        <a:xfrm flipV="1">
          <a:off x="542925" y="27774900"/>
          <a:ext cx="542925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</xdr:row>
      <xdr:rowOff>85725</xdr:rowOff>
    </xdr:from>
    <xdr:to>
      <xdr:col>6</xdr:col>
      <xdr:colOff>0</xdr:colOff>
      <xdr:row>178</xdr:row>
      <xdr:rowOff>0</xdr:rowOff>
    </xdr:to>
    <xdr:sp>
      <xdr:nvSpPr>
        <xdr:cNvPr id="65" name="AutoShape 132"/>
        <xdr:cNvSpPr>
          <a:spLocks/>
        </xdr:cNvSpPr>
      </xdr:nvSpPr>
      <xdr:spPr>
        <a:xfrm>
          <a:off x="542925" y="28260675"/>
          <a:ext cx="542925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85725</xdr:rowOff>
    </xdr:from>
    <xdr:to>
      <xdr:col>11</xdr:col>
      <xdr:colOff>0</xdr:colOff>
      <xdr:row>171</xdr:row>
      <xdr:rowOff>85725</xdr:rowOff>
    </xdr:to>
    <xdr:sp>
      <xdr:nvSpPr>
        <xdr:cNvPr id="66" name="AutoShape 133"/>
        <xdr:cNvSpPr>
          <a:spLocks/>
        </xdr:cNvSpPr>
      </xdr:nvSpPr>
      <xdr:spPr>
        <a:xfrm flipV="1">
          <a:off x="1266825" y="27127200"/>
          <a:ext cx="723900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171</xdr:row>
      <xdr:rowOff>85725</xdr:rowOff>
    </xdr:from>
    <xdr:to>
      <xdr:col>11</xdr:col>
      <xdr:colOff>0</xdr:colOff>
      <xdr:row>175</xdr:row>
      <xdr:rowOff>85725</xdr:rowOff>
    </xdr:to>
    <xdr:sp>
      <xdr:nvSpPr>
        <xdr:cNvPr id="67" name="AutoShape 134"/>
        <xdr:cNvSpPr>
          <a:spLocks/>
        </xdr:cNvSpPr>
      </xdr:nvSpPr>
      <xdr:spPr>
        <a:xfrm>
          <a:off x="1266825" y="27774900"/>
          <a:ext cx="723900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167</xdr:row>
      <xdr:rowOff>0</xdr:rowOff>
    </xdr:from>
    <xdr:to>
      <xdr:col>6</xdr:col>
      <xdr:colOff>0</xdr:colOff>
      <xdr:row>171</xdr:row>
      <xdr:rowOff>0</xdr:rowOff>
    </xdr:to>
    <xdr:sp>
      <xdr:nvSpPr>
        <xdr:cNvPr id="68" name="Line 146"/>
        <xdr:cNvSpPr>
          <a:spLocks/>
        </xdr:cNvSpPr>
      </xdr:nvSpPr>
      <xdr:spPr>
        <a:xfrm>
          <a:off x="723900" y="27041475"/>
          <a:ext cx="3619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103</xdr:row>
      <xdr:rowOff>0</xdr:rowOff>
    </xdr:from>
    <xdr:to>
      <xdr:col>18</xdr:col>
      <xdr:colOff>0</xdr:colOff>
      <xdr:row>105</xdr:row>
      <xdr:rowOff>0</xdr:rowOff>
    </xdr:to>
    <xdr:sp>
      <xdr:nvSpPr>
        <xdr:cNvPr id="69" name="Line 147"/>
        <xdr:cNvSpPr>
          <a:spLocks/>
        </xdr:cNvSpPr>
      </xdr:nvSpPr>
      <xdr:spPr>
        <a:xfrm flipH="1">
          <a:off x="2714625" y="16678275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127</xdr:row>
      <xdr:rowOff>0</xdr:rowOff>
    </xdr:from>
    <xdr:to>
      <xdr:col>16</xdr:col>
      <xdr:colOff>0</xdr:colOff>
      <xdr:row>128</xdr:row>
      <xdr:rowOff>0</xdr:rowOff>
    </xdr:to>
    <xdr:sp>
      <xdr:nvSpPr>
        <xdr:cNvPr id="70" name="Oval 151"/>
        <xdr:cNvSpPr>
          <a:spLocks/>
        </xdr:cNvSpPr>
      </xdr:nvSpPr>
      <xdr:spPr>
        <a:xfrm>
          <a:off x="2714625" y="20564475"/>
          <a:ext cx="180975" cy="1619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131</xdr:row>
      <xdr:rowOff>0</xdr:rowOff>
    </xdr:from>
    <xdr:to>
      <xdr:col>18</xdr:col>
      <xdr:colOff>0</xdr:colOff>
      <xdr:row>132</xdr:row>
      <xdr:rowOff>0</xdr:rowOff>
    </xdr:to>
    <xdr:sp>
      <xdr:nvSpPr>
        <xdr:cNvPr id="71" name="Oval 152"/>
        <xdr:cNvSpPr>
          <a:spLocks/>
        </xdr:cNvSpPr>
      </xdr:nvSpPr>
      <xdr:spPr>
        <a:xfrm>
          <a:off x="3076575" y="21212175"/>
          <a:ext cx="180975" cy="1619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127</xdr:row>
      <xdr:rowOff>85725</xdr:rowOff>
    </xdr:from>
    <xdr:to>
      <xdr:col>18</xdr:col>
      <xdr:colOff>0</xdr:colOff>
      <xdr:row>131</xdr:row>
      <xdr:rowOff>85725</xdr:rowOff>
    </xdr:to>
    <xdr:sp>
      <xdr:nvSpPr>
        <xdr:cNvPr id="72" name="AutoShape 153"/>
        <xdr:cNvSpPr>
          <a:spLocks/>
        </xdr:cNvSpPr>
      </xdr:nvSpPr>
      <xdr:spPr>
        <a:xfrm flipH="1" flipV="1">
          <a:off x="2895600" y="20650200"/>
          <a:ext cx="361950" cy="647700"/>
        </a:xfrm>
        <a:prstGeom prst="curvedConnector3">
          <a:avLst>
            <a:gd name="adj" fmla="val -113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129</xdr:row>
      <xdr:rowOff>0</xdr:rowOff>
    </xdr:from>
    <xdr:to>
      <xdr:col>16</xdr:col>
      <xdr:colOff>0</xdr:colOff>
      <xdr:row>130</xdr:row>
      <xdr:rowOff>0</xdr:rowOff>
    </xdr:to>
    <xdr:sp>
      <xdr:nvSpPr>
        <xdr:cNvPr id="73" name="Oval 154"/>
        <xdr:cNvSpPr>
          <a:spLocks/>
        </xdr:cNvSpPr>
      </xdr:nvSpPr>
      <xdr:spPr>
        <a:xfrm>
          <a:off x="2714625" y="20888325"/>
          <a:ext cx="180975" cy="1619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129</xdr:row>
      <xdr:rowOff>85725</xdr:rowOff>
    </xdr:from>
    <xdr:to>
      <xdr:col>18</xdr:col>
      <xdr:colOff>0</xdr:colOff>
      <xdr:row>131</xdr:row>
      <xdr:rowOff>85725</xdr:rowOff>
    </xdr:to>
    <xdr:sp>
      <xdr:nvSpPr>
        <xdr:cNvPr id="74" name="AutoShape 155"/>
        <xdr:cNvSpPr>
          <a:spLocks/>
        </xdr:cNvSpPr>
      </xdr:nvSpPr>
      <xdr:spPr>
        <a:xfrm flipH="1" flipV="1">
          <a:off x="2895600" y="20974050"/>
          <a:ext cx="361950" cy="323850"/>
        </a:xfrm>
        <a:prstGeom prst="curvedConnector3">
          <a:avLst>
            <a:gd name="adj" fmla="val -8158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133</xdr:row>
      <xdr:rowOff>0</xdr:rowOff>
    </xdr:from>
    <xdr:to>
      <xdr:col>22</xdr:col>
      <xdr:colOff>0</xdr:colOff>
      <xdr:row>134</xdr:row>
      <xdr:rowOff>0</xdr:rowOff>
    </xdr:to>
    <xdr:sp>
      <xdr:nvSpPr>
        <xdr:cNvPr id="75" name="Oval 156"/>
        <xdr:cNvSpPr>
          <a:spLocks/>
        </xdr:cNvSpPr>
      </xdr:nvSpPr>
      <xdr:spPr>
        <a:xfrm>
          <a:off x="3800475" y="21536025"/>
          <a:ext cx="180975" cy="1619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134</xdr:row>
      <xdr:rowOff>0</xdr:rowOff>
    </xdr:from>
    <xdr:to>
      <xdr:col>22</xdr:col>
      <xdr:colOff>0</xdr:colOff>
      <xdr:row>135</xdr:row>
      <xdr:rowOff>0</xdr:rowOff>
    </xdr:to>
    <xdr:sp>
      <xdr:nvSpPr>
        <xdr:cNvPr id="76" name="Oval 157"/>
        <xdr:cNvSpPr>
          <a:spLocks/>
        </xdr:cNvSpPr>
      </xdr:nvSpPr>
      <xdr:spPr>
        <a:xfrm>
          <a:off x="3800475" y="21697950"/>
          <a:ext cx="180975" cy="1619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129</xdr:row>
      <xdr:rowOff>0</xdr:rowOff>
    </xdr:from>
    <xdr:to>
      <xdr:col>20</xdr:col>
      <xdr:colOff>0</xdr:colOff>
      <xdr:row>130</xdr:row>
      <xdr:rowOff>0</xdr:rowOff>
    </xdr:to>
    <xdr:sp>
      <xdr:nvSpPr>
        <xdr:cNvPr id="77" name="Oval 158"/>
        <xdr:cNvSpPr>
          <a:spLocks/>
        </xdr:cNvSpPr>
      </xdr:nvSpPr>
      <xdr:spPr>
        <a:xfrm>
          <a:off x="3438525" y="20888325"/>
          <a:ext cx="180975" cy="1619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127</xdr:row>
      <xdr:rowOff>0</xdr:rowOff>
    </xdr:from>
    <xdr:to>
      <xdr:col>20</xdr:col>
      <xdr:colOff>0</xdr:colOff>
      <xdr:row>128</xdr:row>
      <xdr:rowOff>0</xdr:rowOff>
    </xdr:to>
    <xdr:sp>
      <xdr:nvSpPr>
        <xdr:cNvPr id="78" name="Oval 159"/>
        <xdr:cNvSpPr>
          <a:spLocks/>
        </xdr:cNvSpPr>
      </xdr:nvSpPr>
      <xdr:spPr>
        <a:xfrm>
          <a:off x="3438525" y="20564475"/>
          <a:ext cx="180975" cy="1619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127</xdr:row>
      <xdr:rowOff>85725</xdr:rowOff>
    </xdr:from>
    <xdr:to>
      <xdr:col>22</xdr:col>
      <xdr:colOff>0</xdr:colOff>
      <xdr:row>133</xdr:row>
      <xdr:rowOff>85725</xdr:rowOff>
    </xdr:to>
    <xdr:sp>
      <xdr:nvSpPr>
        <xdr:cNvPr id="79" name="AutoShape 160"/>
        <xdr:cNvSpPr>
          <a:spLocks/>
        </xdr:cNvSpPr>
      </xdr:nvSpPr>
      <xdr:spPr>
        <a:xfrm flipH="1" flipV="1">
          <a:off x="3619500" y="20650200"/>
          <a:ext cx="361950" cy="971550"/>
        </a:xfrm>
        <a:prstGeom prst="curvedConnector3">
          <a:avLst>
            <a:gd name="adj" fmla="val -21052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129</xdr:row>
      <xdr:rowOff>85725</xdr:rowOff>
    </xdr:from>
    <xdr:to>
      <xdr:col>22</xdr:col>
      <xdr:colOff>0</xdr:colOff>
      <xdr:row>134</xdr:row>
      <xdr:rowOff>85725</xdr:rowOff>
    </xdr:to>
    <xdr:sp>
      <xdr:nvSpPr>
        <xdr:cNvPr id="80" name="AutoShape 161"/>
        <xdr:cNvSpPr>
          <a:spLocks/>
        </xdr:cNvSpPr>
      </xdr:nvSpPr>
      <xdr:spPr>
        <a:xfrm flipH="1" flipV="1">
          <a:off x="3619500" y="20974050"/>
          <a:ext cx="361950" cy="809625"/>
        </a:xfrm>
        <a:prstGeom prst="curvedConnector3">
          <a:avLst>
            <a:gd name="adj" fmla="val -11315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6"/>
  <sheetViews>
    <sheetView tabSelected="1" zoomScalePageLayoutView="0" workbookViewId="0" topLeftCell="A1">
      <selection activeCell="C40" sqref="C40"/>
    </sheetView>
  </sheetViews>
  <sheetFormatPr defaultColWidth="2.7109375" defaultRowHeight="12.75"/>
  <sheetData>
    <row r="1" ht="12.75">
      <c r="A1" t="s">
        <v>1</v>
      </c>
    </row>
    <row r="2" ht="12.75">
      <c r="A2" t="s">
        <v>0</v>
      </c>
    </row>
    <row r="4" spans="1:2" ht="12.75">
      <c r="A4">
        <v>1</v>
      </c>
      <c r="B4" t="s">
        <v>2</v>
      </c>
    </row>
    <row r="6" spans="1:30" ht="12.75">
      <c r="A6" s="1"/>
      <c r="B6" s="1"/>
      <c r="C6" s="1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>
        <v>10</v>
      </c>
      <c r="P8" s="16"/>
      <c r="Q8" s="16">
        <v>10</v>
      </c>
      <c r="R8" s="16"/>
      <c r="S8" s="16">
        <v>10</v>
      </c>
      <c r="T8" s="16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5" ht="12.75">
      <c r="A10" s="1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20" ht="12.75">
      <c r="A11" s="1"/>
      <c r="B11" s="1"/>
      <c r="C11" s="16">
        <v>0</v>
      </c>
      <c r="D11" s="16"/>
      <c r="E11" s="16">
        <v>1</v>
      </c>
      <c r="F11" s="16"/>
      <c r="G11" s="16">
        <v>2</v>
      </c>
      <c r="H11" s="16"/>
      <c r="I11" s="17">
        <v>3</v>
      </c>
      <c r="J11" s="17"/>
      <c r="K11" s="17">
        <v>4</v>
      </c>
      <c r="L11" s="17"/>
      <c r="M11" s="16">
        <v>5</v>
      </c>
      <c r="N11" s="16"/>
      <c r="O11" s="16">
        <v>6</v>
      </c>
      <c r="P11" s="16"/>
      <c r="Q11" s="16">
        <v>7</v>
      </c>
      <c r="R11" s="16"/>
      <c r="S11" s="13">
        <v>8</v>
      </c>
      <c r="T11" s="13"/>
    </row>
    <row r="12" spans="1:17" ht="12.75">
      <c r="A12" s="1"/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5"/>
      <c r="B14" s="5"/>
      <c r="C14" s="1"/>
      <c r="D14" s="1" t="s">
        <v>4</v>
      </c>
      <c r="E14" s="1"/>
      <c r="F14" s="1"/>
      <c r="G14" s="1"/>
      <c r="H14" s="1"/>
      <c r="I14" s="16">
        <f>10/0.1</f>
        <v>100</v>
      </c>
      <c r="J14" s="16"/>
      <c r="K14" s="16"/>
      <c r="L14" s="1"/>
      <c r="M14" s="4"/>
      <c r="N14" s="4"/>
      <c r="O14" s="4"/>
      <c r="P14" s="4"/>
      <c r="Q14" s="4"/>
    </row>
    <row r="15" spans="1:17" ht="12.75">
      <c r="A15" s="5"/>
      <c r="B15" s="5"/>
      <c r="C15" s="1"/>
      <c r="D15" s="1" t="s">
        <v>5</v>
      </c>
      <c r="E15" s="1"/>
      <c r="F15" s="1"/>
      <c r="G15" s="1"/>
      <c r="H15" s="1"/>
      <c r="I15" s="19">
        <f>I14/(1.1)^5</f>
        <v>62.0921323059155</v>
      </c>
      <c r="J15" s="19"/>
      <c r="K15" s="19"/>
      <c r="L15" s="1"/>
      <c r="M15" s="4"/>
      <c r="N15" s="4"/>
      <c r="O15" s="4"/>
      <c r="P15" s="4"/>
      <c r="Q15" s="4"/>
    </row>
    <row r="16" spans="1:21" ht="12.75">
      <c r="A16" s="1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U16" t="s">
        <v>11</v>
      </c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8">
        <v>0.6</v>
      </c>
      <c r="Q17" s="16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9" t="s">
        <v>9</v>
      </c>
    </row>
    <row r="19" spans="1:17" ht="12.75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H21" s="7" t="s">
        <v>6</v>
      </c>
      <c r="I21" s="5"/>
      <c r="J21" s="1"/>
      <c r="K21" s="1"/>
      <c r="L21" s="1"/>
      <c r="M21" s="1"/>
      <c r="N21" s="1"/>
      <c r="O21" s="1"/>
      <c r="P21" s="1"/>
      <c r="Q21" s="1"/>
    </row>
    <row r="22" spans="1:18" ht="12.75">
      <c r="A22" s="1"/>
      <c r="B22" s="1"/>
      <c r="C22" s="1"/>
      <c r="D22" s="1"/>
      <c r="E22" s="1"/>
      <c r="F22" s="1"/>
      <c r="G22" s="1"/>
      <c r="H22" s="5"/>
      <c r="I22" s="5"/>
      <c r="J22" s="1"/>
      <c r="K22" s="1"/>
      <c r="L22" s="1"/>
      <c r="M22" s="1"/>
      <c r="N22" s="1"/>
      <c r="O22" s="1"/>
      <c r="P22" s="1"/>
      <c r="Q22" s="1"/>
      <c r="R22" s="10" t="s">
        <v>10</v>
      </c>
    </row>
    <row r="23" spans="16:21" ht="12.75">
      <c r="P23" s="12">
        <v>0.4</v>
      </c>
      <c r="Q23" s="13"/>
      <c r="U23" s="11" t="s">
        <v>12</v>
      </c>
    </row>
    <row r="24" ht="12.75">
      <c r="D24" s="6"/>
    </row>
    <row r="25" ht="12.75">
      <c r="H25" s="8" t="s">
        <v>7</v>
      </c>
    </row>
    <row r="26" ht="12.75">
      <c r="D26" s="6" t="s">
        <v>8</v>
      </c>
    </row>
    <row r="27" ht="12.75">
      <c r="L27">
        <v>0</v>
      </c>
    </row>
    <row r="30" ht="12.75">
      <c r="C30" t="s">
        <v>13</v>
      </c>
    </row>
    <row r="32" ht="12.75">
      <c r="C32" t="s">
        <v>14</v>
      </c>
    </row>
    <row r="33" ht="12.75">
      <c r="C33" t="s">
        <v>15</v>
      </c>
    </row>
    <row r="34" ht="12.75">
      <c r="C34" t="s">
        <v>16</v>
      </c>
    </row>
    <row r="35" ht="12.75">
      <c r="C35" t="s">
        <v>17</v>
      </c>
    </row>
    <row r="37" ht="12.75">
      <c r="C37" t="s">
        <v>18</v>
      </c>
    </row>
    <row r="38" ht="12.75">
      <c r="C38" t="s">
        <v>19</v>
      </c>
    </row>
    <row r="39" ht="12.75">
      <c r="C39" s="20" t="s">
        <v>112</v>
      </c>
    </row>
    <row r="42" spans="3:17" ht="12.75">
      <c r="C42" t="s">
        <v>105</v>
      </c>
      <c r="Q42" s="6" t="s">
        <v>24</v>
      </c>
    </row>
    <row r="43" spans="20:23" ht="12.75">
      <c r="T43" s="8" t="s">
        <v>6</v>
      </c>
      <c r="W43" t="s">
        <v>25</v>
      </c>
    </row>
    <row r="46" spans="20:23" ht="12.75">
      <c r="T46" s="8" t="s">
        <v>7</v>
      </c>
      <c r="W46">
        <v>-5</v>
      </c>
    </row>
    <row r="47" ht="12.75">
      <c r="N47" t="s">
        <v>34</v>
      </c>
    </row>
    <row r="48" spans="8:9" ht="12.75">
      <c r="H48" s="12">
        <v>0.6</v>
      </c>
      <c r="I48" s="13"/>
    </row>
    <row r="49" ht="12.75">
      <c r="J49" t="s">
        <v>22</v>
      </c>
    </row>
    <row r="53" spans="6:10" ht="12.75">
      <c r="F53" t="s">
        <v>21</v>
      </c>
      <c r="J53" t="s">
        <v>23</v>
      </c>
    </row>
    <row r="54" spans="8:9" ht="12.75">
      <c r="H54" s="12">
        <v>0.4</v>
      </c>
      <c r="I54" s="13"/>
    </row>
    <row r="55" spans="1:23" ht="12.75">
      <c r="A55" s="11"/>
      <c r="N55" t="s">
        <v>35</v>
      </c>
      <c r="W55" s="11" t="s">
        <v>26</v>
      </c>
    </row>
    <row r="56" spans="6:20" ht="12.75">
      <c r="F56" t="s">
        <v>20</v>
      </c>
      <c r="T56" s="8" t="s">
        <v>6</v>
      </c>
    </row>
    <row r="58" spans="7:23" ht="12.75">
      <c r="G58" s="11">
        <v>0</v>
      </c>
      <c r="W58">
        <v>-5</v>
      </c>
    </row>
    <row r="59" spans="6:20" ht="12.75">
      <c r="F59" t="s">
        <v>27</v>
      </c>
      <c r="T59" t="s">
        <v>7</v>
      </c>
    </row>
    <row r="60" spans="6:17" ht="12.75">
      <c r="F60" t="s">
        <v>28</v>
      </c>
      <c r="Q60" s="6" t="s">
        <v>24</v>
      </c>
    </row>
    <row r="61" ht="12.75">
      <c r="F61" t="s">
        <v>29</v>
      </c>
    </row>
    <row r="62" ht="12.75">
      <c r="F62" t="s">
        <v>30</v>
      </c>
    </row>
    <row r="65" ht="12.75">
      <c r="C65" t="s">
        <v>31</v>
      </c>
    </row>
    <row r="67" ht="12.75">
      <c r="C67" t="s">
        <v>32</v>
      </c>
    </row>
    <row r="68" ht="12.75">
      <c r="C68" t="s">
        <v>33</v>
      </c>
    </row>
    <row r="70" ht="12.75">
      <c r="C70" t="s">
        <v>36</v>
      </c>
    </row>
    <row r="71" ht="12.75">
      <c r="C71" t="s">
        <v>37</v>
      </c>
    </row>
    <row r="72" ht="12.75">
      <c r="C72" t="s">
        <v>38</v>
      </c>
    </row>
    <row r="74" ht="12.75">
      <c r="C74" t="s">
        <v>39</v>
      </c>
    </row>
    <row r="76" ht="12.75">
      <c r="L76">
        <v>7</v>
      </c>
    </row>
    <row r="77" spans="8:9" ht="12.75">
      <c r="H77" s="12">
        <v>0.6</v>
      </c>
      <c r="I77" s="13"/>
    </row>
    <row r="78" ht="12.75">
      <c r="K78" t="s">
        <v>41</v>
      </c>
    </row>
    <row r="80" ht="12.75">
      <c r="E80" s="8" t="s">
        <v>6</v>
      </c>
    </row>
    <row r="82" ht="12.75">
      <c r="K82" t="s">
        <v>42</v>
      </c>
    </row>
    <row r="83" spans="8:9" ht="12.75">
      <c r="H83" s="12">
        <v>0.4</v>
      </c>
      <c r="I83" s="13"/>
    </row>
    <row r="84" ht="12.75">
      <c r="L84" s="11" t="s">
        <v>40</v>
      </c>
    </row>
    <row r="85" ht="12.75">
      <c r="C85" s="6" t="s">
        <v>47</v>
      </c>
    </row>
    <row r="86" ht="12.75">
      <c r="E86" t="s">
        <v>7</v>
      </c>
    </row>
    <row r="87" ht="12.75">
      <c r="G87">
        <v>0</v>
      </c>
    </row>
    <row r="89" ht="12.75">
      <c r="C89" t="s">
        <v>43</v>
      </c>
    </row>
    <row r="91" ht="12.75">
      <c r="C91" t="s">
        <v>44</v>
      </c>
    </row>
    <row r="93" spans="1:2" ht="12.75">
      <c r="A93">
        <v>3</v>
      </c>
      <c r="B93" t="s">
        <v>55</v>
      </c>
    </row>
    <row r="96" ht="12.75">
      <c r="W96" t="s">
        <v>61</v>
      </c>
    </row>
    <row r="97" ht="12.75">
      <c r="G97" t="s">
        <v>52</v>
      </c>
    </row>
    <row r="98" ht="12.75">
      <c r="X98" t="s">
        <v>62</v>
      </c>
    </row>
    <row r="99" ht="12.75">
      <c r="X99" t="s">
        <v>63</v>
      </c>
    </row>
    <row r="100" spans="2:24" ht="12.75">
      <c r="B100" t="s">
        <v>50</v>
      </c>
      <c r="X100" t="s">
        <v>64</v>
      </c>
    </row>
    <row r="101" spans="2:14" ht="12.75">
      <c r="B101" t="s">
        <v>51</v>
      </c>
      <c r="M101" s="14">
        <v>0.5</v>
      </c>
      <c r="N101" s="15"/>
    </row>
    <row r="102" ht="12.75">
      <c r="O102" t="s">
        <v>6</v>
      </c>
    </row>
    <row r="103" ht="12.75">
      <c r="S103" t="s">
        <v>99</v>
      </c>
    </row>
    <row r="104" spans="8:19" ht="12.75">
      <c r="H104" s="14">
        <v>0.6</v>
      </c>
      <c r="I104" s="14"/>
      <c r="L104" s="6"/>
      <c r="O104" t="s">
        <v>7</v>
      </c>
      <c r="S104" t="s">
        <v>100</v>
      </c>
    </row>
    <row r="105" spans="12:14" ht="12.75">
      <c r="L105" s="6"/>
      <c r="M105" s="14">
        <v>0.5</v>
      </c>
      <c r="N105" s="15"/>
    </row>
    <row r="106" ht="12.75">
      <c r="I106" t="s">
        <v>53</v>
      </c>
    </row>
    <row r="107" ht="12.75">
      <c r="W107" t="s">
        <v>60</v>
      </c>
    </row>
    <row r="108" spans="5:9" ht="12.75">
      <c r="E108" s="8"/>
      <c r="G108" s="6" t="s">
        <v>49</v>
      </c>
      <c r="I108" t="s">
        <v>54</v>
      </c>
    </row>
    <row r="109" spans="5:24" ht="12.75">
      <c r="E109" t="s">
        <v>45</v>
      </c>
      <c r="M109" s="14"/>
      <c r="N109" s="15"/>
      <c r="X109" t="s">
        <v>56</v>
      </c>
    </row>
    <row r="110" spans="8:24" ht="12.75">
      <c r="H110" s="14">
        <v>0.4</v>
      </c>
      <c r="I110" s="15"/>
      <c r="X110" t="s">
        <v>57</v>
      </c>
    </row>
    <row r="111" spans="3:24" ht="12.75">
      <c r="C111" s="6" t="s">
        <v>47</v>
      </c>
      <c r="E111" t="s">
        <v>46</v>
      </c>
      <c r="X111" t="s">
        <v>58</v>
      </c>
    </row>
    <row r="112" spans="3:24" ht="12.75">
      <c r="C112" s="6"/>
      <c r="O112" t="s">
        <v>7</v>
      </c>
      <c r="X112" t="s">
        <v>59</v>
      </c>
    </row>
    <row r="113" spans="5:14" ht="12.75">
      <c r="E113" s="8"/>
      <c r="M113" s="12">
        <v>1</v>
      </c>
      <c r="N113" s="13"/>
    </row>
    <row r="114" spans="7:24" ht="12.75">
      <c r="G114">
        <v>0</v>
      </c>
      <c r="X114" t="s">
        <v>101</v>
      </c>
    </row>
    <row r="115" ht="12.75">
      <c r="X115" t="s">
        <v>102</v>
      </c>
    </row>
    <row r="116" ht="12.75">
      <c r="X116" t="s">
        <v>103</v>
      </c>
    </row>
    <row r="117" ht="12.75">
      <c r="X117" t="s">
        <v>104</v>
      </c>
    </row>
    <row r="121" ht="12.75">
      <c r="B121" t="s">
        <v>65</v>
      </c>
    </row>
    <row r="122" ht="12.75">
      <c r="B122" t="s">
        <v>66</v>
      </c>
    </row>
    <row r="124" ht="12.75">
      <c r="B124" t="s">
        <v>67</v>
      </c>
    </row>
    <row r="126" spans="3:13" ht="12.75">
      <c r="C126" t="s">
        <v>68</v>
      </c>
      <c r="H126" t="s">
        <v>69</v>
      </c>
      <c r="M126" t="s">
        <v>70</v>
      </c>
    </row>
    <row r="127" spans="4:14" ht="12.75">
      <c r="D127" s="6" t="s">
        <v>71</v>
      </c>
      <c r="I127" s="6" t="s">
        <v>71</v>
      </c>
      <c r="N127" s="6" t="s">
        <v>73</v>
      </c>
    </row>
    <row r="128" spans="4:14" ht="12.75">
      <c r="D128" s="6" t="s">
        <v>71</v>
      </c>
      <c r="I128" s="6" t="s">
        <v>72</v>
      </c>
      <c r="N128" s="6" t="s">
        <v>73</v>
      </c>
    </row>
    <row r="129" spans="4:14" ht="12.75">
      <c r="D129" s="6" t="s">
        <v>72</v>
      </c>
      <c r="I129" s="6" t="s">
        <v>71</v>
      </c>
      <c r="N129" s="6" t="s">
        <v>74</v>
      </c>
    </row>
    <row r="130" spans="4:14" ht="12.75">
      <c r="D130" s="6" t="s">
        <v>72</v>
      </c>
      <c r="I130" s="6" t="s">
        <v>72</v>
      </c>
      <c r="N130" s="6" t="s">
        <v>75</v>
      </c>
    </row>
    <row r="132" ht="12.75">
      <c r="B132" t="s">
        <v>76</v>
      </c>
    </row>
    <row r="134" ht="12.75">
      <c r="C134" t="s">
        <v>77</v>
      </c>
    </row>
    <row r="135" ht="12.75">
      <c r="C135" t="s">
        <v>78</v>
      </c>
    </row>
    <row r="137" ht="12.75">
      <c r="C137" t="s">
        <v>79</v>
      </c>
    </row>
    <row r="138" ht="12.75">
      <c r="C138" t="s">
        <v>80</v>
      </c>
    </row>
    <row r="140" ht="12.75">
      <c r="D140" t="s">
        <v>81</v>
      </c>
    </row>
    <row r="141" ht="12.75">
      <c r="D141" t="s">
        <v>82</v>
      </c>
    </row>
    <row r="143" ht="12.75">
      <c r="B143" t="s">
        <v>83</v>
      </c>
    </row>
    <row r="147" ht="12.75">
      <c r="K147" s="11" t="s">
        <v>86</v>
      </c>
    </row>
    <row r="148" spans="8:9" ht="12.75">
      <c r="H148" s="12">
        <v>0.43</v>
      </c>
      <c r="I148" s="13"/>
    </row>
    <row r="149" ht="12.75">
      <c r="I149" t="s">
        <v>84</v>
      </c>
    </row>
    <row r="151" ht="12.75">
      <c r="I151" t="s">
        <v>85</v>
      </c>
    </row>
    <row r="152" spans="6:9" ht="12.75">
      <c r="F152" t="s">
        <v>6</v>
      </c>
      <c r="H152" s="12">
        <v>0.57</v>
      </c>
      <c r="I152" s="13"/>
    </row>
    <row r="153" ht="12.75">
      <c r="K153" s="11" t="s">
        <v>87</v>
      </c>
    </row>
    <row r="154" spans="3:6" ht="12.75">
      <c r="C154" s="6" t="s">
        <v>8</v>
      </c>
      <c r="F154" t="s">
        <v>7</v>
      </c>
    </row>
    <row r="156" ht="12.75">
      <c r="G156" s="11" t="s">
        <v>93</v>
      </c>
    </row>
    <row r="159" ht="12.75">
      <c r="C159" t="s">
        <v>88</v>
      </c>
    </row>
    <row r="160" ht="12.75">
      <c r="C160" t="s">
        <v>89</v>
      </c>
    </row>
    <row r="161" ht="12.75">
      <c r="C161" t="s">
        <v>90</v>
      </c>
    </row>
    <row r="163" ht="12.75">
      <c r="C163" t="s">
        <v>91</v>
      </c>
    </row>
    <row r="164" ht="12.75">
      <c r="C164" t="s">
        <v>92</v>
      </c>
    </row>
    <row r="167" ht="12.75">
      <c r="C167" t="s">
        <v>52</v>
      </c>
    </row>
    <row r="168" spans="12:15" ht="12.75">
      <c r="L168" t="s">
        <v>94</v>
      </c>
      <c r="O168" t="s">
        <v>106</v>
      </c>
    </row>
    <row r="169" spans="9:15" ht="12.75">
      <c r="I169" s="12">
        <v>0.3</v>
      </c>
      <c r="J169" s="13"/>
      <c r="O169" t="s">
        <v>107</v>
      </c>
    </row>
    <row r="170" ht="12.75">
      <c r="O170" t="s">
        <v>108</v>
      </c>
    </row>
    <row r="171" ht="12.75">
      <c r="I171" t="s">
        <v>48</v>
      </c>
    </row>
    <row r="173" ht="12.75">
      <c r="I173" t="s">
        <v>46</v>
      </c>
    </row>
    <row r="174" ht="12.75">
      <c r="E174" t="s">
        <v>48</v>
      </c>
    </row>
    <row r="175" spans="9:10" ht="12.75">
      <c r="I175" s="12">
        <v>0.7</v>
      </c>
      <c r="J175" s="13"/>
    </row>
    <row r="176" spans="3:15" ht="12.75">
      <c r="C176" s="6" t="s">
        <v>47</v>
      </c>
      <c r="E176" t="s">
        <v>46</v>
      </c>
      <c r="L176" s="11" t="s">
        <v>93</v>
      </c>
      <c r="O176" t="s">
        <v>109</v>
      </c>
    </row>
    <row r="177" ht="12.75">
      <c r="O177" t="s">
        <v>110</v>
      </c>
    </row>
    <row r="178" ht="12.75">
      <c r="O178" t="s">
        <v>111</v>
      </c>
    </row>
    <row r="179" ht="12.75">
      <c r="G179">
        <v>0</v>
      </c>
    </row>
    <row r="182" ht="12.75">
      <c r="C182" t="s">
        <v>95</v>
      </c>
    </row>
    <row r="183" ht="12.75">
      <c r="C183" t="s">
        <v>96</v>
      </c>
    </row>
    <row r="185" ht="12.75">
      <c r="C185" t="s">
        <v>97</v>
      </c>
    </row>
    <row r="186" ht="12.75">
      <c r="C186" t="s">
        <v>98</v>
      </c>
    </row>
  </sheetData>
  <sheetProtection/>
  <mergeCells count="30">
    <mergeCell ref="S8:T8"/>
    <mergeCell ref="P17:Q17"/>
    <mergeCell ref="P23:Q23"/>
    <mergeCell ref="H48:I48"/>
    <mergeCell ref="I14:K14"/>
    <mergeCell ref="I15:K15"/>
    <mergeCell ref="O8:P8"/>
    <mergeCell ref="Q8:R8"/>
    <mergeCell ref="Q11:R11"/>
    <mergeCell ref="C11:D11"/>
    <mergeCell ref="E11:F11"/>
    <mergeCell ref="G11:H11"/>
    <mergeCell ref="I11:J11"/>
    <mergeCell ref="K11:L11"/>
    <mergeCell ref="M11:N11"/>
    <mergeCell ref="M101:N101"/>
    <mergeCell ref="M113:N113"/>
    <mergeCell ref="M109:N109"/>
    <mergeCell ref="M105:N105"/>
    <mergeCell ref="S11:T11"/>
    <mergeCell ref="H54:I54"/>
    <mergeCell ref="H77:I77"/>
    <mergeCell ref="O11:P11"/>
    <mergeCell ref="H83:I83"/>
    <mergeCell ref="H148:I148"/>
    <mergeCell ref="H152:I152"/>
    <mergeCell ref="I175:J175"/>
    <mergeCell ref="I169:J169"/>
    <mergeCell ref="H104:I104"/>
    <mergeCell ref="H110:I110"/>
  </mergeCells>
  <printOptions/>
  <pageMargins left="0.75" right="0.75" top="1" bottom="1" header="0.5" footer="0.5"/>
  <pageSetup horizontalDpi="1200" verticalDpi="1200" orientation="portrait" r:id="rId2"/>
  <rowBreaks count="3" manualBreakCount="3">
    <brk id="40" max="255" man="1"/>
    <brk id="92" max="255" man="1"/>
    <brk id="1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Wilcoxen</dc:creator>
  <cp:keywords/>
  <dc:description/>
  <cp:lastModifiedBy>Peter Wilcoxen</cp:lastModifiedBy>
  <dcterms:created xsi:type="dcterms:W3CDTF">2003-09-24T23:05:08Z</dcterms:created>
  <dcterms:modified xsi:type="dcterms:W3CDTF">2014-03-03T20:01:52Z</dcterms:modified>
  <cp:category/>
  <cp:version/>
  <cp:contentType/>
  <cp:contentStatus/>
</cp:coreProperties>
</file>